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20" windowWidth="17145" windowHeight="10980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D20" i="1" l="1"/>
  <c r="C20" i="1" l="1"/>
  <c r="D16" i="1"/>
  <c r="C7" i="1" l="1"/>
  <c r="C6" i="1" l="1"/>
  <c r="C8" i="1"/>
</calcChain>
</file>

<file path=xl/sharedStrings.xml><?xml version="1.0" encoding="utf-8"?>
<sst xmlns="http://schemas.openxmlformats.org/spreadsheetml/2006/main" count="25" uniqueCount="24">
  <si>
    <t>2</t>
  </si>
  <si>
    <t>3</t>
  </si>
  <si>
    <t>(тыс.рублей)</t>
  </si>
  <si>
    <t>Наименование  безвозмездных поступлений</t>
  </si>
  <si>
    <t>1</t>
  </si>
  <si>
    <t xml:space="preserve">№ строки </t>
  </si>
  <si>
    <t xml:space="preserve">Субвенции бюджетам городских поселений на осуществление  первичного воинского учёта на территориях, где отсутствуют военные комиссариаты  </t>
  </si>
  <si>
    <t>Дотации бюджетам городских поселений   на выравнивание бюджетной  обеспеченности за счет средств  краевого бюджета</t>
  </si>
  <si>
    <t>Дотации бюджетам городских поселений   на выравнивание бюджетной  обеспеченности за счет средств  районного бюджета</t>
  </si>
  <si>
    <t>Дотации бюджетам городских поселений на обеспечение сбалансированности бюджетов городских поселений за счет средств районного бюджета</t>
  </si>
  <si>
    <t xml:space="preserve">Субвенции бюджетам городских поселений 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       </t>
  </si>
  <si>
    <t>Иные межбюджетные трансферты на формирование муниципальных дорожных фонда поселений</t>
  </si>
  <si>
    <t>Сумма на 2025 год</t>
  </si>
  <si>
    <t>Иные межбюджетные трансферты бюджетам муниципальных образований на обеспечение первичных мер пожарной безопасности</t>
  </si>
  <si>
    <t>Всего</t>
  </si>
  <si>
    <t xml:space="preserve">Иные межбюджетные трансферты  на реализацию мероприятий  по профилактике заболеваний путем организации и проведения акарицидных обработок наиболее посещаемых населением мест  </t>
  </si>
  <si>
    <t>Расходы на частичную компенсацию расходов на повышение оплаты труда</t>
  </si>
  <si>
    <t>Расходы на финансовое обеспечение (возмещение) расходов на увеличение размеров оплаты труда отдельным категориям работников бюджетной сферы (увеличение окладов МС)</t>
  </si>
  <si>
    <t>Расходы на финансовое обеспечение (возмещение) расходов на увеличение размеров оплаты труда отдельным категориям работников бюджетной сферы (увеличение окладов Главы)</t>
  </si>
  <si>
    <t>Иные межбюджетные трансферты бюджетам муниципальных образований  на софинансирование муниципальных программ формирования современной городской (сельской) среды в поселениях</t>
  </si>
  <si>
    <t>Субсидия бюджетам муницпальных образований на капитальный ремонт и ремонт  автомобильных дорог общего пользования местного значения за счет средств дорожного фонда Красноярского края в рамках ведомственного проекта "Дороги Красноярья" государственной программы Красноярского края "Развитие транспортной системы"</t>
  </si>
  <si>
    <t xml:space="preserve">Безвозмездные поступления от других бюджетов бюджетной системы Российской Федерации на 2025 год 
</t>
  </si>
  <si>
    <t>Исполнено на 01.04.2025г</t>
  </si>
  <si>
    <t>Иные межбюджетные трансферты на осуществление расходов, направленных на реализацию мероприятий по поддержке местных инициатив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</si>
</sst>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"/>
  </numFmts>
  <fonts count="6" x14ac:knownFonts="1">
    <font>
      <sz val="10"/>
      <name val="Arial Cyr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0" xfId="0" applyFont="1" applyBorder="1"/>
    <xf numFmtId="0" fontId="3" fillId="0" borderId="0" xfId="0" applyFon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64" fontId="0" fillId="0" borderId="0" xfId="0" applyNumberFormat="1"/>
    <xf numFmtId="2" fontId="1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" fontId="2" fillId="0" borderId="2" xfId="0" applyNumberFormat="1" applyFont="1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topLeftCell="A16" workbookViewId="0">
      <selection activeCell="C20" sqref="C20:D20"/>
    </sheetView>
  </sheetViews>
  <sheetFormatPr defaultRowHeight="12.75" x14ac:dyDescent="0.2"/>
  <cols>
    <col min="1" max="1" width="9" customWidth="1"/>
    <col min="2" max="2" width="58.140625" customWidth="1"/>
    <col min="3" max="3" width="16.85546875" customWidth="1"/>
    <col min="4" max="4" width="16.7109375" customWidth="1"/>
  </cols>
  <sheetData>
    <row r="1" spans="1:4" ht="63.75" customHeight="1" x14ac:dyDescent="0.3">
      <c r="A1" s="20" t="s">
        <v>21</v>
      </c>
      <c r="B1" s="20"/>
      <c r="C1" s="20"/>
      <c r="D1" s="20"/>
    </row>
    <row r="2" spans="1:4" ht="15.95" customHeight="1" x14ac:dyDescent="0.3">
      <c r="B2" s="2"/>
      <c r="C2" s="19" t="s">
        <v>2</v>
      </c>
      <c r="D2" s="19"/>
    </row>
    <row r="3" spans="1:4" ht="53.25" customHeight="1" x14ac:dyDescent="0.2">
      <c r="A3" s="10" t="s">
        <v>5</v>
      </c>
      <c r="B3" s="4" t="s">
        <v>3</v>
      </c>
      <c r="C3" s="4" t="s">
        <v>12</v>
      </c>
      <c r="D3" s="4" t="s">
        <v>22</v>
      </c>
    </row>
    <row r="4" spans="1:4" ht="15.95" customHeight="1" x14ac:dyDescent="0.2">
      <c r="A4" s="9"/>
      <c r="B4" s="5" t="s">
        <v>4</v>
      </c>
      <c r="C4" s="5" t="s">
        <v>0</v>
      </c>
      <c r="D4" s="5" t="s">
        <v>1</v>
      </c>
    </row>
    <row r="5" spans="1:4" ht="65.25" customHeight="1" x14ac:dyDescent="0.2">
      <c r="A5" s="11">
        <v>1</v>
      </c>
      <c r="B5" s="6" t="s">
        <v>7</v>
      </c>
      <c r="C5" s="16">
        <v>1726.8</v>
      </c>
      <c r="D5" s="16">
        <v>431.7</v>
      </c>
    </row>
    <row r="6" spans="1:4" ht="65.25" customHeight="1" x14ac:dyDescent="0.2">
      <c r="A6" s="11">
        <v>2</v>
      </c>
      <c r="B6" s="6" t="s">
        <v>8</v>
      </c>
      <c r="C6" s="16">
        <f>4462.5+1.3</f>
        <v>4463.8</v>
      </c>
      <c r="D6" s="16">
        <v>803.48400000000004</v>
      </c>
    </row>
    <row r="7" spans="1:4" ht="123.75" customHeight="1" x14ac:dyDescent="0.2">
      <c r="A7" s="11">
        <v>3</v>
      </c>
      <c r="B7" s="6" t="s">
        <v>10</v>
      </c>
      <c r="C7" s="16">
        <f>26.1+3.3</f>
        <v>29.400000000000002</v>
      </c>
      <c r="D7" s="16">
        <v>6.5250000000000004</v>
      </c>
    </row>
    <row r="8" spans="1:4" ht="84.75" customHeight="1" x14ac:dyDescent="0.2">
      <c r="A8" s="11">
        <v>4</v>
      </c>
      <c r="B8" s="6" t="s">
        <v>9</v>
      </c>
      <c r="C8" s="16">
        <f>6764.5-1.2</f>
        <v>6763.3</v>
      </c>
      <c r="D8" s="16">
        <v>1217.394</v>
      </c>
    </row>
    <row r="9" spans="1:4" ht="83.25" customHeight="1" x14ac:dyDescent="0.2">
      <c r="A9" s="11">
        <v>5</v>
      </c>
      <c r="B9" s="6" t="s">
        <v>6</v>
      </c>
      <c r="C9" s="16">
        <v>737.4</v>
      </c>
      <c r="D9" s="16">
        <v>184.35</v>
      </c>
    </row>
    <row r="10" spans="1:4" ht="66.75" customHeight="1" x14ac:dyDescent="0.2">
      <c r="A10" s="11">
        <v>6</v>
      </c>
      <c r="B10" s="6" t="s">
        <v>11</v>
      </c>
      <c r="C10" s="16">
        <v>2849.0513999999998</v>
      </c>
      <c r="D10" s="16">
        <v>674.84</v>
      </c>
    </row>
    <row r="11" spans="1:4" ht="70.5" hidden="1" customHeight="1" x14ac:dyDescent="0.2">
      <c r="A11" s="11">
        <v>7</v>
      </c>
      <c r="B11" s="6" t="s">
        <v>13</v>
      </c>
      <c r="C11" s="16">
        <v>0</v>
      </c>
      <c r="D11" s="16"/>
    </row>
    <row r="12" spans="1:4" ht="70.5" customHeight="1" x14ac:dyDescent="0.2">
      <c r="A12" s="11">
        <v>7</v>
      </c>
      <c r="B12" s="6" t="s">
        <v>13</v>
      </c>
      <c r="C12" s="16">
        <v>707.7</v>
      </c>
      <c r="D12" s="16">
        <v>0</v>
      </c>
    </row>
    <row r="13" spans="1:4" ht="159" customHeight="1" x14ac:dyDescent="0.2">
      <c r="A13" s="11">
        <v>8</v>
      </c>
      <c r="B13" s="6" t="s">
        <v>20</v>
      </c>
      <c r="C13" s="16">
        <v>6000</v>
      </c>
      <c r="D13" s="16">
        <v>0</v>
      </c>
    </row>
    <row r="14" spans="1:4" ht="107.25" customHeight="1" x14ac:dyDescent="0.2">
      <c r="A14" s="11">
        <v>9</v>
      </c>
      <c r="B14" s="6" t="s">
        <v>19</v>
      </c>
      <c r="C14" s="16">
        <v>3500</v>
      </c>
      <c r="D14" s="16">
        <v>0</v>
      </c>
    </row>
    <row r="15" spans="1:4" ht="81" customHeight="1" x14ac:dyDescent="0.2">
      <c r="A15" s="11">
        <v>10</v>
      </c>
      <c r="B15" s="6" t="s">
        <v>18</v>
      </c>
      <c r="C15" s="16">
        <v>109</v>
      </c>
      <c r="D15" s="16">
        <v>27.25</v>
      </c>
    </row>
    <row r="16" spans="1:4" ht="83.25" customHeight="1" x14ac:dyDescent="0.2">
      <c r="A16" s="11">
        <v>11</v>
      </c>
      <c r="B16" s="6" t="s">
        <v>17</v>
      </c>
      <c r="C16" s="16">
        <v>454</v>
      </c>
      <c r="D16" s="16">
        <f>140.75-D15</f>
        <v>113.5</v>
      </c>
    </row>
    <row r="17" spans="1:4" ht="54" customHeight="1" x14ac:dyDescent="0.2">
      <c r="A17" s="11">
        <v>12</v>
      </c>
      <c r="B17" s="6" t="s">
        <v>16</v>
      </c>
      <c r="C17" s="16">
        <v>599.96199999999999</v>
      </c>
      <c r="D17" s="16">
        <v>197.98746</v>
      </c>
    </row>
    <row r="18" spans="1:4" ht="105.75" customHeight="1" x14ac:dyDescent="0.2">
      <c r="A18" s="11">
        <v>13</v>
      </c>
      <c r="B18" s="6" t="s">
        <v>15</v>
      </c>
      <c r="C18" s="16">
        <v>17.491199999999999</v>
      </c>
      <c r="D18" s="16">
        <v>0</v>
      </c>
    </row>
    <row r="19" spans="1:4" ht="105.75" customHeight="1" x14ac:dyDescent="0.2">
      <c r="A19" s="11">
        <v>14</v>
      </c>
      <c r="B19" s="6" t="s">
        <v>23</v>
      </c>
      <c r="C19" s="16">
        <v>1992</v>
      </c>
      <c r="D19" s="16">
        <v>0</v>
      </c>
    </row>
    <row r="20" spans="1:4" ht="18.75" x14ac:dyDescent="0.2">
      <c r="A20" s="17" t="s">
        <v>14</v>
      </c>
      <c r="B20" s="18"/>
      <c r="C20" s="16">
        <f>SUM(C5:C19)</f>
        <v>29949.904599999998</v>
      </c>
      <c r="D20" s="16">
        <f>SUM(D5:D19)</f>
        <v>3657.0304599999999</v>
      </c>
    </row>
    <row r="21" spans="1:4" ht="15.95" customHeight="1" x14ac:dyDescent="0.3">
      <c r="B21" s="8"/>
      <c r="C21" s="7"/>
      <c r="D21" s="3"/>
    </row>
    <row r="22" spans="1:4" ht="18.75" x14ac:dyDescent="0.3">
      <c r="B22" s="3"/>
      <c r="C22" s="15"/>
      <c r="D22" s="3"/>
    </row>
    <row r="23" spans="1:4" ht="18.75" x14ac:dyDescent="0.3">
      <c r="B23" s="3"/>
      <c r="C23" s="14"/>
      <c r="D23" s="3"/>
    </row>
    <row r="24" spans="1:4" ht="18" x14ac:dyDescent="0.25">
      <c r="B24" s="1"/>
      <c r="C24" s="1"/>
      <c r="D24" s="13"/>
    </row>
    <row r="28" spans="1:4" x14ac:dyDescent="0.2">
      <c r="C28" s="12"/>
    </row>
  </sheetData>
  <mergeCells count="3">
    <mergeCell ref="A20:B20"/>
    <mergeCell ref="C2:D2"/>
    <mergeCell ref="A1:D1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2" fitToHeight="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2023-04-04T07:34:22Z</cp:lastPrinted>
  <dcterms:created xsi:type="dcterms:W3CDTF">2010-12-28T05:47:56Z</dcterms:created>
  <dcterms:modified xsi:type="dcterms:W3CDTF">2025-04-03T07:12:30Z</dcterms:modified>
</cp:coreProperties>
</file>